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1" l="1"/>
  <c r="Q11" i="1"/>
  <c r="K11" i="1"/>
  <c r="R10" i="1"/>
  <c r="Q10" i="1"/>
  <c r="K10" i="1"/>
  <c r="R9" i="1"/>
  <c r="Q9" i="1"/>
  <c r="K9" i="1"/>
  <c r="R8" i="1"/>
  <c r="Q8" i="1"/>
  <c r="K8" i="1"/>
  <c r="R7" i="1"/>
  <c r="Q7" i="1"/>
  <c r="K7" i="1"/>
  <c r="R6" i="1"/>
  <c r="Q6" i="1"/>
  <c r="K6" i="1"/>
</calcChain>
</file>

<file path=xl/sharedStrings.xml><?xml version="1.0" encoding="utf-8"?>
<sst xmlns="http://schemas.openxmlformats.org/spreadsheetml/2006/main" count="48" uniqueCount="43">
  <si>
    <t>Startovní číslo</t>
  </si>
  <si>
    <t>Psovod</t>
  </si>
  <si>
    <t>Pes/fena</t>
  </si>
  <si>
    <t>Plemeno</t>
  </si>
  <si>
    <t>ZKO/Klub</t>
  </si>
  <si>
    <t>Přivolání</t>
  </si>
  <si>
    <t>Ovladatelnost na vodítku</t>
  </si>
  <si>
    <t>Aport</t>
  </si>
  <si>
    <t>Celkem</t>
  </si>
  <si>
    <t>Pořadí</t>
  </si>
  <si>
    <t>Poslušnost</t>
  </si>
  <si>
    <t>Obrana</t>
  </si>
  <si>
    <t>Sed-Leh- Vstaň</t>
  </si>
  <si>
    <t>Odložení</t>
  </si>
  <si>
    <t>Průzkum terénu</t>
  </si>
  <si>
    <t>Označení pomocníka</t>
  </si>
  <si>
    <t>Celkem poslušnost</t>
  </si>
  <si>
    <t>Celkem obrana</t>
  </si>
  <si>
    <t>Ochrana psovoda</t>
  </si>
  <si>
    <t>Zadržení pomocníka hladké</t>
  </si>
  <si>
    <t>Odolnost psa</t>
  </si>
  <si>
    <t>ZM - Poslušnost, Obrana</t>
  </si>
  <si>
    <t>BC</t>
  </si>
  <si>
    <t>Výsledková listina 31. ročníku Novobydžovského poháru</t>
  </si>
  <si>
    <t>15. dubna 2022</t>
  </si>
  <si>
    <t>Jana Skákalová</t>
  </si>
  <si>
    <t>Fík z Vlčnovského hájku</t>
  </si>
  <si>
    <t>BOC</t>
  </si>
  <si>
    <t>ZKO Věkoše</t>
  </si>
  <si>
    <t>Daniel Dostál</t>
  </si>
  <si>
    <t>Berta</t>
  </si>
  <si>
    <t>NO</t>
  </si>
  <si>
    <t>ZKO Dobruška</t>
  </si>
  <si>
    <t>Václav Stuchlík</t>
  </si>
  <si>
    <t>Debbie           z Chovných dvorů</t>
  </si>
  <si>
    <t>ZKO Opočno</t>
  </si>
  <si>
    <t>Petra Hlavsová</t>
  </si>
  <si>
    <t>Derleen          z Chovných dvorů</t>
  </si>
  <si>
    <t>Tomáš Křížek</t>
  </si>
  <si>
    <t>Gordon Ibar Excelent</t>
  </si>
  <si>
    <t>ZKO Jičín</t>
  </si>
  <si>
    <t>Josef Moravec</t>
  </si>
  <si>
    <t>Gizi                 od Jurečky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</si>
</sst>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dotted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tabSelected="1" workbookViewId="0">
      <selection activeCell="H13" sqref="H13"/>
    </sheetView>
  </sheetViews>
  <sheetFormatPr defaultColWidth="9.5703125" defaultRowHeight="36.75" customHeight="1" x14ac:dyDescent="0.25"/>
  <cols>
    <col min="1" max="1" width="8.7109375" style="1" customWidth="1"/>
    <col min="2" max="2" width="13.85546875" style="1" customWidth="1"/>
    <col min="3" max="3" width="10.85546875" style="1" customWidth="1"/>
    <col min="4" max="4" width="8.28515625" style="1" customWidth="1"/>
    <col min="5" max="5" width="11.28515625" style="1" customWidth="1"/>
    <col min="6" max="7" width="9.28515625" style="1" customWidth="1"/>
    <col min="8" max="8" width="8.140625" style="1" customWidth="1"/>
    <col min="9" max="9" width="7.28515625" style="1" customWidth="1"/>
    <col min="10" max="10" width="8.5703125" style="1" customWidth="1"/>
    <col min="11" max="11" width="9.28515625" style="1" customWidth="1"/>
    <col min="12" max="12" width="8.42578125" style="1" customWidth="1"/>
    <col min="13" max="13" width="9.28515625" style="1" customWidth="1"/>
    <col min="14" max="14" width="8.28515625" style="1" customWidth="1"/>
    <col min="15" max="15" width="9.28515625" style="1" customWidth="1"/>
    <col min="16" max="16" width="8.5703125" style="1" customWidth="1"/>
    <col min="17" max="17" width="7.85546875" style="1" customWidth="1"/>
    <col min="18" max="18" width="8.7109375" style="1" customWidth="1"/>
    <col min="19" max="19" width="9" style="1" customWidth="1"/>
    <col min="20" max="16384" width="9.5703125" style="1"/>
  </cols>
  <sheetData>
    <row r="1" spans="1:20" ht="48" customHeight="1" x14ac:dyDescent="0.25">
      <c r="A1" s="26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17"/>
    </row>
    <row r="2" spans="1:20" ht="36.75" customHeight="1" x14ac:dyDescent="0.25">
      <c r="A2" s="28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17"/>
    </row>
    <row r="3" spans="1:20" ht="36.75" customHeight="1" thickBot="1" x14ac:dyDescent="0.3">
      <c r="A3" s="30" t="s">
        <v>21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17"/>
    </row>
    <row r="4" spans="1:20" ht="22.5" customHeight="1" thickBot="1" x14ac:dyDescent="0.3">
      <c r="A4" s="38" t="s">
        <v>0</v>
      </c>
      <c r="B4" s="40" t="s">
        <v>1</v>
      </c>
      <c r="C4" s="40" t="s">
        <v>2</v>
      </c>
      <c r="D4" s="40" t="s">
        <v>3</v>
      </c>
      <c r="E4" s="32" t="s">
        <v>4</v>
      </c>
      <c r="F4" s="42" t="s">
        <v>10</v>
      </c>
      <c r="G4" s="43"/>
      <c r="H4" s="43"/>
      <c r="I4" s="43"/>
      <c r="J4" s="43"/>
      <c r="K4" s="44"/>
      <c r="L4" s="45" t="s">
        <v>11</v>
      </c>
      <c r="M4" s="43"/>
      <c r="N4" s="43"/>
      <c r="O4" s="43"/>
      <c r="P4" s="43"/>
      <c r="Q4" s="46"/>
      <c r="R4" s="34" t="s">
        <v>8</v>
      </c>
      <c r="S4" s="36" t="s">
        <v>9</v>
      </c>
    </row>
    <row r="5" spans="1:20" ht="36.75" customHeight="1" x14ac:dyDescent="0.25">
      <c r="A5" s="39"/>
      <c r="B5" s="41"/>
      <c r="C5" s="41"/>
      <c r="D5" s="41"/>
      <c r="E5" s="33"/>
      <c r="F5" s="24" t="s">
        <v>5</v>
      </c>
      <c r="G5" s="25" t="s">
        <v>6</v>
      </c>
      <c r="H5" s="25" t="s">
        <v>12</v>
      </c>
      <c r="I5" s="25" t="s">
        <v>7</v>
      </c>
      <c r="J5" s="8" t="s">
        <v>13</v>
      </c>
      <c r="K5" s="9" t="s">
        <v>16</v>
      </c>
      <c r="L5" s="24" t="s">
        <v>14</v>
      </c>
      <c r="M5" s="25" t="s">
        <v>15</v>
      </c>
      <c r="N5" s="25" t="s">
        <v>18</v>
      </c>
      <c r="O5" s="25" t="s">
        <v>19</v>
      </c>
      <c r="P5" s="8" t="s">
        <v>20</v>
      </c>
      <c r="Q5" s="10" t="s">
        <v>17</v>
      </c>
      <c r="R5" s="35"/>
      <c r="S5" s="37"/>
    </row>
    <row r="6" spans="1:20" ht="36.75" customHeight="1" thickBot="1" x14ac:dyDescent="0.3">
      <c r="A6" s="22">
        <v>24</v>
      </c>
      <c r="B6" s="23" t="s">
        <v>25</v>
      </c>
      <c r="C6" s="23" t="s">
        <v>26</v>
      </c>
      <c r="D6" s="23" t="s">
        <v>27</v>
      </c>
      <c r="E6" s="21" t="s">
        <v>28</v>
      </c>
      <c r="F6" s="7">
        <v>9</v>
      </c>
      <c r="G6" s="5">
        <v>8</v>
      </c>
      <c r="H6" s="5">
        <v>10</v>
      </c>
      <c r="I6" s="5">
        <v>10</v>
      </c>
      <c r="J6" s="6">
        <v>10</v>
      </c>
      <c r="K6" s="14">
        <f t="shared" ref="K6" si="0">SUM(F6:J6)</f>
        <v>47</v>
      </c>
      <c r="L6" s="7">
        <v>10</v>
      </c>
      <c r="M6" s="5">
        <v>10</v>
      </c>
      <c r="N6" s="5">
        <v>9.5</v>
      </c>
      <c r="O6" s="5">
        <v>9.5</v>
      </c>
      <c r="P6" s="6">
        <v>10</v>
      </c>
      <c r="Q6" s="15">
        <f t="shared" ref="Q6" si="1">SUM(L6:P6)</f>
        <v>49</v>
      </c>
      <c r="R6" s="16">
        <f t="shared" ref="R6" si="2">F6+G6+H6+I6+J6+L6+M6+P6+N6+O6</f>
        <v>96</v>
      </c>
      <c r="S6" s="11">
        <v>1</v>
      </c>
    </row>
    <row r="7" spans="1:20" ht="36.75" customHeight="1" thickBot="1" x14ac:dyDescent="0.3">
      <c r="A7" s="22">
        <v>25</v>
      </c>
      <c r="B7" s="23" t="s">
        <v>29</v>
      </c>
      <c r="C7" s="23" t="s">
        <v>30</v>
      </c>
      <c r="D7" s="23" t="s">
        <v>31</v>
      </c>
      <c r="E7" s="21" t="s">
        <v>32</v>
      </c>
      <c r="F7" s="7">
        <v>8</v>
      </c>
      <c r="G7" s="5">
        <v>8</v>
      </c>
      <c r="H7" s="5">
        <v>8</v>
      </c>
      <c r="I7" s="5">
        <v>0</v>
      </c>
      <c r="J7" s="6">
        <v>8</v>
      </c>
      <c r="K7" s="14">
        <f t="shared" ref="K7:K11" si="3">SUM(F7:J7)</f>
        <v>32</v>
      </c>
      <c r="L7" s="7">
        <v>4</v>
      </c>
      <c r="M7" s="5">
        <v>7</v>
      </c>
      <c r="N7" s="5">
        <v>9</v>
      </c>
      <c r="O7" s="5">
        <v>8</v>
      </c>
      <c r="P7" s="6">
        <v>9</v>
      </c>
      <c r="Q7" s="15">
        <f t="shared" ref="Q7:Q11" si="4">SUM(L7:P7)</f>
        <v>37</v>
      </c>
      <c r="R7" s="16">
        <f t="shared" ref="R7:R11" si="5">F7+G7+H7+I7+J7+L7+M7+P7+N7+O7</f>
        <v>69</v>
      </c>
      <c r="S7" s="12">
        <v>5</v>
      </c>
    </row>
    <row r="8" spans="1:20" ht="36.75" customHeight="1" thickBot="1" x14ac:dyDescent="0.3">
      <c r="A8" s="22">
        <v>28</v>
      </c>
      <c r="B8" s="23" t="s">
        <v>33</v>
      </c>
      <c r="C8" s="23" t="s">
        <v>34</v>
      </c>
      <c r="D8" s="23" t="s">
        <v>22</v>
      </c>
      <c r="E8" s="21" t="s">
        <v>35</v>
      </c>
      <c r="F8" s="7">
        <v>9</v>
      </c>
      <c r="G8" s="5">
        <v>10</v>
      </c>
      <c r="H8" s="5">
        <v>9</v>
      </c>
      <c r="I8" s="5">
        <v>9</v>
      </c>
      <c r="J8" s="6">
        <v>10</v>
      </c>
      <c r="K8" s="14">
        <f t="shared" si="3"/>
        <v>47</v>
      </c>
      <c r="L8" s="7">
        <v>7</v>
      </c>
      <c r="M8" s="5">
        <v>9</v>
      </c>
      <c r="N8" s="5">
        <v>9</v>
      </c>
      <c r="O8" s="5">
        <v>10</v>
      </c>
      <c r="P8" s="6">
        <v>8</v>
      </c>
      <c r="Q8" s="15">
        <f t="shared" si="4"/>
        <v>43</v>
      </c>
      <c r="R8" s="16">
        <f t="shared" si="5"/>
        <v>90</v>
      </c>
      <c r="S8" s="11">
        <v>2</v>
      </c>
    </row>
    <row r="9" spans="1:20" ht="36.75" customHeight="1" thickBot="1" x14ac:dyDescent="0.3">
      <c r="A9" s="22">
        <v>27</v>
      </c>
      <c r="B9" s="23" t="s">
        <v>36</v>
      </c>
      <c r="C9" s="23" t="s">
        <v>37</v>
      </c>
      <c r="D9" s="23" t="s">
        <v>22</v>
      </c>
      <c r="E9" s="21" t="s">
        <v>35</v>
      </c>
      <c r="F9" s="7">
        <v>7</v>
      </c>
      <c r="G9" s="5">
        <v>9</v>
      </c>
      <c r="H9" s="5">
        <v>9</v>
      </c>
      <c r="I9" s="5">
        <v>7</v>
      </c>
      <c r="J9" s="6">
        <v>10</v>
      </c>
      <c r="K9" s="14">
        <f t="shared" si="3"/>
        <v>42</v>
      </c>
      <c r="L9" s="7">
        <v>10</v>
      </c>
      <c r="M9" s="5">
        <v>9.5</v>
      </c>
      <c r="N9" s="5">
        <v>7</v>
      </c>
      <c r="O9" s="5">
        <v>8.5</v>
      </c>
      <c r="P9" s="6">
        <v>5</v>
      </c>
      <c r="Q9" s="15">
        <f t="shared" si="4"/>
        <v>40</v>
      </c>
      <c r="R9" s="16">
        <f t="shared" si="5"/>
        <v>82</v>
      </c>
      <c r="S9" s="12">
        <v>4</v>
      </c>
    </row>
    <row r="10" spans="1:20" ht="36.75" customHeight="1" thickBot="1" x14ac:dyDescent="0.3">
      <c r="A10" s="22">
        <v>26</v>
      </c>
      <c r="B10" s="23" t="s">
        <v>38</v>
      </c>
      <c r="C10" s="23" t="s">
        <v>39</v>
      </c>
      <c r="D10" s="23" t="s">
        <v>31</v>
      </c>
      <c r="E10" s="21" t="s">
        <v>40</v>
      </c>
      <c r="F10" s="7">
        <v>10</v>
      </c>
      <c r="G10" s="5">
        <v>9</v>
      </c>
      <c r="H10" s="5">
        <v>9</v>
      </c>
      <c r="I10" s="5">
        <v>5</v>
      </c>
      <c r="J10" s="6">
        <v>10</v>
      </c>
      <c r="K10" s="14">
        <f t="shared" si="3"/>
        <v>43</v>
      </c>
      <c r="L10" s="7">
        <v>0</v>
      </c>
      <c r="M10" s="5">
        <v>0</v>
      </c>
      <c r="N10" s="5">
        <v>0</v>
      </c>
      <c r="O10" s="5">
        <v>0</v>
      </c>
      <c r="P10" s="6">
        <v>0</v>
      </c>
      <c r="Q10" s="15">
        <f t="shared" si="4"/>
        <v>0</v>
      </c>
      <c r="R10" s="16">
        <f t="shared" si="5"/>
        <v>43</v>
      </c>
      <c r="S10" s="11">
        <v>6</v>
      </c>
    </row>
    <row r="11" spans="1:20" ht="36.75" customHeight="1" thickBot="1" x14ac:dyDescent="0.3">
      <c r="A11" s="18">
        <v>29</v>
      </c>
      <c r="B11" s="19" t="s">
        <v>41</v>
      </c>
      <c r="C11" s="19" t="s">
        <v>42</v>
      </c>
      <c r="D11" s="19" t="s">
        <v>31</v>
      </c>
      <c r="E11" s="20" t="s">
        <v>32</v>
      </c>
      <c r="F11" s="7">
        <v>9</v>
      </c>
      <c r="G11" s="5">
        <v>8</v>
      </c>
      <c r="H11" s="5">
        <v>8</v>
      </c>
      <c r="I11" s="5">
        <v>10</v>
      </c>
      <c r="J11" s="6">
        <v>10</v>
      </c>
      <c r="K11" s="14">
        <f t="shared" si="3"/>
        <v>45</v>
      </c>
      <c r="L11" s="7">
        <v>8</v>
      </c>
      <c r="M11" s="5">
        <v>9</v>
      </c>
      <c r="N11" s="5">
        <v>7</v>
      </c>
      <c r="O11" s="5">
        <v>5</v>
      </c>
      <c r="P11" s="6">
        <v>10</v>
      </c>
      <c r="Q11" s="15">
        <f t="shared" si="4"/>
        <v>39</v>
      </c>
      <c r="R11" s="16">
        <f t="shared" si="5"/>
        <v>84</v>
      </c>
      <c r="S11" s="13">
        <v>3</v>
      </c>
    </row>
    <row r="12" spans="1:20" ht="36.75" customHeight="1" x14ac:dyDescent="0.25">
      <c r="A12" s="4"/>
      <c r="R12" s="2"/>
      <c r="S12" s="3"/>
    </row>
    <row r="13" spans="1:20" ht="36.75" customHeight="1" x14ac:dyDescent="0.25">
      <c r="A13" s="4"/>
      <c r="R13" s="2"/>
      <c r="S13" s="3"/>
    </row>
  </sheetData>
  <mergeCells count="12">
    <mergeCell ref="A1:S1"/>
    <mergeCell ref="A2:S2"/>
    <mergeCell ref="A3:S3"/>
    <mergeCell ref="E4:E5"/>
    <mergeCell ref="R4:R5"/>
    <mergeCell ref="S4:S5"/>
    <mergeCell ref="A4:A5"/>
    <mergeCell ref="B4:B5"/>
    <mergeCell ref="C4:C5"/>
    <mergeCell ref="D4:D5"/>
    <mergeCell ref="F4:K4"/>
    <mergeCell ref="L4:Q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Doma</cp:lastModifiedBy>
  <cp:lastPrinted>2022-04-15T12:51:52Z</cp:lastPrinted>
  <dcterms:created xsi:type="dcterms:W3CDTF">2018-04-07T07:25:35Z</dcterms:created>
  <dcterms:modified xsi:type="dcterms:W3CDTF">2022-04-16T11:27:11Z</dcterms:modified>
</cp:coreProperties>
</file>